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nordzucker-my.sharepoint.com/personal/anitta_olsen_nordzucker_com/Documents/Skrivebord/eventyr/"/>
    </mc:Choice>
  </mc:AlternateContent>
  <bookViews>
    <workbookView xWindow="0" yWindow="0" windowWidth="0" windowHeight="0"/>
  </bookViews>
  <sheets>
    <sheet name="Ark1" sheetId="1" r:id="rId1"/>
    <sheet name="mobilpay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D5" i="1"/>
  <c r="F41" i="1"/>
  <c r="F42" i="1"/>
  <c r="F43" i="1"/>
  <c r="F44" i="1"/>
  <c r="F40" i="1"/>
  <c r="C91" i="2"/>
  <c r="D91" i="2"/>
  <c r="E91" i="2"/>
  <c r="F91" i="2"/>
  <c r="B91" i="2"/>
  <c r="D48" i="1"/>
  <c r="E48" i="1"/>
  <c r="D28" i="1"/>
  <c r="F48" i="1" l="1"/>
</calcChain>
</file>

<file path=xl/sharedStrings.xml><?xml version="1.0" encoding="utf-8"?>
<sst xmlns="http://schemas.openxmlformats.org/spreadsheetml/2006/main" count="65" uniqueCount="53">
  <si>
    <t>H.C. Andersen paraden</t>
  </si>
  <si>
    <t>kr</t>
  </si>
  <si>
    <t>Aktivet til børnene</t>
  </si>
  <si>
    <t>bilag nr.</t>
  </si>
  <si>
    <t>Daugbjerg</t>
  </si>
  <si>
    <t>Lotterie</t>
  </si>
  <si>
    <t>boder</t>
  </si>
  <si>
    <t>Daubjerg</t>
  </si>
  <si>
    <t>Gaver til Thomas Østergåård</t>
  </si>
  <si>
    <t>Frederiksdals kirsbærvin</t>
  </si>
  <si>
    <t>Fakta</t>
  </si>
  <si>
    <t>Flødeboller til flødebolle kaste maskinen</t>
  </si>
  <si>
    <t>Rema 1000</t>
  </si>
  <si>
    <t>Kildevand til kagebod</t>
  </si>
  <si>
    <t>i alt</t>
  </si>
  <si>
    <t>kildevand, juice, icete til kagebod</t>
  </si>
  <si>
    <t>Meny</t>
  </si>
  <si>
    <t>Til pandekager</t>
  </si>
  <si>
    <t>Let køb</t>
  </si>
  <si>
    <t xml:space="preserve">håndsæbe </t>
  </si>
  <si>
    <t>Helium og flagguirlande</t>
  </si>
  <si>
    <t xml:space="preserve">dvs  papir, lim garn </t>
  </si>
  <si>
    <t>dvs sminkefarve stempeltusser mm.</t>
  </si>
  <si>
    <t>dvs lagen</t>
  </si>
  <si>
    <t>kopier papir dvs farver</t>
  </si>
  <si>
    <t>udgift</t>
  </si>
  <si>
    <t>kontant</t>
  </si>
  <si>
    <t>mobilpay</t>
  </si>
  <si>
    <t>snobrød</t>
  </si>
  <si>
    <t>omsætning</t>
  </si>
  <si>
    <t>ballon</t>
  </si>
  <si>
    <t>ballon og flødebollekast</t>
  </si>
  <si>
    <t>ansigt maling</t>
  </si>
  <si>
    <t>kagebod</t>
  </si>
  <si>
    <t>Tombola</t>
  </si>
  <si>
    <t>kage</t>
  </si>
  <si>
    <t>sno</t>
  </si>
  <si>
    <t>ansigt</t>
  </si>
  <si>
    <t>tombola</t>
  </si>
  <si>
    <t xml:space="preserve">mobilpay </t>
  </si>
  <si>
    <t>træk pr. 1000kr  i alt 5 *15 kr</t>
  </si>
  <si>
    <t>Forhandler</t>
  </si>
  <si>
    <t>Mobilpay</t>
  </si>
  <si>
    <t>Indtægter i alt</t>
  </si>
  <si>
    <t xml:space="preserve">udgifter i alt </t>
  </si>
  <si>
    <t>Tilskud fra Lolland kommune</t>
  </si>
  <si>
    <t>Diffence</t>
  </si>
  <si>
    <t xml:space="preserve">kr. </t>
  </si>
  <si>
    <t>Lodder</t>
  </si>
  <si>
    <t>intægt</t>
  </si>
  <si>
    <t>fortjenst</t>
  </si>
  <si>
    <t>Lolland kommune</t>
  </si>
  <si>
    <t>Regnskab for en Eventyrlig dag i skoven den 21 maj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</si>
</sst>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1" fillId="0" borderId="3" xfId="0" applyFont="1" applyBorder="1"/>
    <xf numFmtId="0" fontId="0" fillId="0" borderId="3" xfId="0" applyBorder="1" applyAlignment="1">
      <alignment vertical="top" wrapText="1"/>
    </xf>
    <xf numFmtId="0" fontId="1" fillId="0" borderId="0" xfId="0" applyFont="1" applyAlignment="1">
      <alignment horizontal="center" vertical="center"/>
    </xf>
    <xf numFmtId="2" fontId="0" fillId="0" borderId="0" xfId="0" applyNumberFormat="1"/>
    <xf numFmtId="2" fontId="0" fillId="0" borderId="2" xfId="0" applyNumberFormat="1" applyBorder="1"/>
    <xf numFmtId="0" fontId="0" fillId="0" borderId="5" xfId="0" applyBorder="1"/>
    <xf numFmtId="2" fontId="0" fillId="0" borderId="3" xfId="0" applyNumberFormat="1" applyBorder="1"/>
    <xf numFmtId="2" fontId="0" fillId="0" borderId="4" xfId="0" applyNumberFormat="1" applyBorder="1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NordzuckerExcelTemplate">
  <a:themeElements>
    <a:clrScheme name="Nordzucker_colors">
      <a:dk1>
        <a:sysClr val="windowText" lastClr="000000"/>
      </a:dk1>
      <a:lt1>
        <a:sysClr val="window" lastClr="FFFFFF"/>
      </a:lt1>
      <a:dk2>
        <a:srgbClr val="00223C"/>
      </a:dk2>
      <a:lt2>
        <a:srgbClr val="7D8080"/>
      </a:lt2>
      <a:accent1>
        <a:srgbClr val="004798"/>
      </a:accent1>
      <a:accent2>
        <a:srgbClr val="007EC3"/>
      </a:accent2>
      <a:accent3>
        <a:srgbClr val="99BAE3"/>
      </a:accent3>
      <a:accent4>
        <a:srgbClr val="97C13B"/>
      </a:accent4>
      <a:accent5>
        <a:srgbClr val="158600"/>
      </a:accent5>
      <a:accent6>
        <a:srgbClr val="995538"/>
      </a:accent6>
      <a:hlink>
        <a:srgbClr val="004798"/>
      </a:hlink>
      <a:folHlink>
        <a:srgbClr val="7D8080"/>
      </a:folHlink>
    </a:clrScheme>
    <a:fontScheme name="Nordzucker_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noFill/>
        </a:ln>
      </a:spPr>
      <a:bodyPr lIns="72000" tIns="36000" rIns="72000" bIns="36000" rtlCol="0" anchor="ctr"/>
      <a:lstStyle>
        <a:defPPr algn="ctr">
          <a:defRPr sz="1800" dirty="0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9050">
          <a:solidFill>
            <a:schemeClr val="tx2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none" lIns="72000" tIns="36000" rIns="72000" bIns="36000" rtlCol="0">
        <a:spAutoFit/>
      </a:bodyPr>
      <a:lstStyle>
        <a:defPPr algn="l">
          <a:defRPr sz="1800" dirty="0" smtClean="0"/>
        </a:defPPr>
      </a:lstStyle>
    </a:txDef>
  </a:objectDefaults>
  <a:extraClrSchemeLst/>
  <a:custClrLst>
    <a:custClr name="RGB 101/044/047">
      <a:srgbClr val="652C2F"/>
    </a:custClr>
    <a:custClr name="RGB 202/157/090">
      <a:srgbClr val="CA9D5A"/>
    </a:custClr>
    <a:custClr name="Blank">
      <a:srgbClr val="FFFFFF"/>
    </a:custClr>
    <a:custClr name="Blank">
      <a:srgbClr val="FFFFFF"/>
    </a:custClr>
    <a:custClr name="Blank">
      <a:srgbClr val="FFFFFF"/>
    </a:custClr>
    <a:custClr name="Blank">
      <a:srgbClr val="FFFFFF"/>
    </a:custClr>
    <a:custClr name="Blank">
      <a:srgbClr val="FFFFFF"/>
    </a:custClr>
    <a:custClr name="Blank">
      <a:srgbClr val="FFFFFF"/>
    </a:custClr>
    <a:custClr name="Blank">
      <a:srgbClr val="FFFFFF"/>
    </a:custClr>
    <a:custClr name="Blank">
      <a:srgbClr val="FFFFFF"/>
    </a:custClr>
    <a:custClr name="RGB 064/091/075">
      <a:srgbClr val="405B4B"/>
    </a:custClr>
    <a:custClr name="RGB 188/183/165">
      <a:srgbClr val="BCB7A5"/>
    </a:custClr>
    <a:custClr name="RGB 192/192/192">
      <a:srgbClr val="C0C0C0"/>
    </a:custClr>
    <a:custClr name="Blank">
      <a:srgbClr val="FFFFFF"/>
    </a:custClr>
    <a:custClr name="Blank">
      <a:srgbClr val="FFFFFF"/>
    </a:custClr>
    <a:custClr name="Blank">
      <a:srgbClr val="FFFFFF"/>
    </a:custClr>
    <a:custClr name="Blank">
      <a:srgbClr val="FFFFFF"/>
    </a:custClr>
    <a:custClr name="Blank">
      <a:srgbClr val="FFFFFF"/>
    </a:custClr>
    <a:custClr name="Blank">
      <a:srgbClr val="FFFFFF"/>
    </a:custClr>
    <a:custClr name="Blank">
      <a:srgbClr val="FFFFFF"/>
    </a:custClr>
    <a:custClr name="RGB 000/034/060">
      <a:srgbClr val="00223C"/>
    </a:custClr>
    <a:custClr name="RGB 239/124/000">
      <a:srgbClr val="EF7C00"/>
    </a:custClr>
    <a:custClr name="Blank">
      <a:srgbClr val="FFFFFF"/>
    </a:custClr>
    <a:custClr name="Blank">
      <a:srgbClr val="FFFFFF"/>
    </a:custClr>
    <a:custClr name="Blank">
      <a:srgbClr val="FFFFFF"/>
    </a:custClr>
    <a:custClr name="Blank">
      <a:srgbClr val="FFFFFF"/>
    </a:custClr>
    <a:custClr name="Blank">
      <a:srgbClr val="FFFFFF"/>
    </a:custClr>
    <a:custClr name="Blank">
      <a:srgbClr val="FFFFFF"/>
    </a:custClr>
    <a:custClr name="Blank">
      <a:srgbClr val="FFFFFF"/>
    </a:custClr>
    <a:custClr name="Blank">
      <a:srgbClr val="FFFFFF"/>
    </a:custClr>
  </a:custClrLst>
  <a:extLst>
    <a:ext uri="{05A4C25C-085E-4340-85A3-A5531E510DB2}">
      <thm15:themeFamily xmlns:thm15="http://schemas.microsoft.com/office/thememl/2012/main" name="NordzuckerPresentationTemplate" id="{DF7F08B3-5956-483B-AD46-498EC03C5FB5}" vid="{C6BE8152-5C1E-48F8-86BF-98272FB8EA22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workbookViewId="0">
      <selection activeCell="I29" sqref="I29"/>
    </sheetView>
  </sheetViews>
  <sheetFormatPr defaultRowHeight="14" x14ac:dyDescent="0.3"/>
  <cols>
    <col min="1" max="1" width="6.5" style="2" customWidth="1"/>
    <col min="2" max="2" width="11.33203125" customWidth="1"/>
    <col min="3" max="3" width="32.25" customWidth="1"/>
    <col min="6" max="6" width="7.6640625" customWidth="1"/>
  </cols>
  <sheetData>
    <row r="1" spans="1:6" s="19" customFormat="1" ht="15.5" x14ac:dyDescent="0.35">
      <c r="A1" s="18"/>
      <c r="B1" s="19" t="s">
        <v>52</v>
      </c>
    </row>
    <row r="2" spans="1:6" s="19" customFormat="1" ht="15.5" x14ac:dyDescent="0.35">
      <c r="A2" s="18"/>
    </row>
    <row r="3" spans="1:6" x14ac:dyDescent="0.3">
      <c r="C3" t="s">
        <v>43</v>
      </c>
      <c r="D3" s="10">
        <v>22234</v>
      </c>
    </row>
    <row r="4" spans="1:6" ht="14.5" thickBot="1" x14ac:dyDescent="0.35">
      <c r="C4" t="s">
        <v>44</v>
      </c>
      <c r="D4" s="3">
        <v>14776.73</v>
      </c>
    </row>
    <row r="5" spans="1:6" ht="14.5" thickBot="1" x14ac:dyDescent="0.35">
      <c r="C5" t="s">
        <v>46</v>
      </c>
      <c r="D5" s="11">
        <f>(D3-D4)</f>
        <v>7457.27</v>
      </c>
      <c r="E5" t="s">
        <v>47</v>
      </c>
    </row>
    <row r="6" spans="1:6" ht="15" thickTop="1" thickBot="1" x14ac:dyDescent="0.35">
      <c r="A6" s="16"/>
      <c r="B6" s="3"/>
      <c r="C6" s="3"/>
      <c r="D6" s="17"/>
      <c r="E6" s="3"/>
      <c r="F6" s="3"/>
    </row>
    <row r="7" spans="1:6" s="1" customFormat="1" x14ac:dyDescent="0.3">
      <c r="A7" s="9"/>
      <c r="D7" s="1" t="s">
        <v>25</v>
      </c>
    </row>
    <row r="8" spans="1:6" s="1" customFormat="1" x14ac:dyDescent="0.3">
      <c r="A8" s="9" t="s">
        <v>3</v>
      </c>
      <c r="B8" s="1" t="s">
        <v>41</v>
      </c>
      <c r="D8" s="1" t="s">
        <v>1</v>
      </c>
    </row>
    <row r="9" spans="1:6" x14ac:dyDescent="0.3">
      <c r="A9" s="5">
        <v>1</v>
      </c>
      <c r="B9" s="6"/>
      <c r="C9" s="6" t="s">
        <v>0</v>
      </c>
      <c r="D9" s="13">
        <v>11000</v>
      </c>
    </row>
    <row r="10" spans="1:6" x14ac:dyDescent="0.3">
      <c r="A10" s="5"/>
      <c r="B10" s="6"/>
      <c r="C10" s="6"/>
      <c r="D10" s="13"/>
    </row>
    <row r="11" spans="1:6" x14ac:dyDescent="0.3">
      <c r="A11" s="5"/>
      <c r="B11" s="6"/>
      <c r="C11" s="7" t="s">
        <v>2</v>
      </c>
      <c r="D11" s="13"/>
    </row>
    <row r="12" spans="1:6" x14ac:dyDescent="0.3">
      <c r="A12" s="5">
        <v>2</v>
      </c>
      <c r="B12" s="6" t="s">
        <v>4</v>
      </c>
      <c r="C12" s="6" t="s">
        <v>21</v>
      </c>
      <c r="D12" s="13">
        <v>1028.53</v>
      </c>
    </row>
    <row r="13" spans="1:6" x14ac:dyDescent="0.3">
      <c r="A13" s="5">
        <v>3</v>
      </c>
      <c r="B13" s="6" t="s">
        <v>4</v>
      </c>
      <c r="C13" s="6" t="s">
        <v>22</v>
      </c>
      <c r="D13" s="13">
        <v>1138.4100000000001</v>
      </c>
    </row>
    <row r="14" spans="1:6" x14ac:dyDescent="0.3">
      <c r="A14" s="5">
        <v>4</v>
      </c>
      <c r="B14" s="6" t="s">
        <v>4</v>
      </c>
      <c r="C14" s="6" t="s">
        <v>23</v>
      </c>
      <c r="D14" s="13">
        <v>50.6</v>
      </c>
    </row>
    <row r="15" spans="1:6" x14ac:dyDescent="0.3">
      <c r="A15" s="5">
        <v>5</v>
      </c>
      <c r="B15" s="6" t="s">
        <v>4</v>
      </c>
      <c r="C15" s="6" t="s">
        <v>24</v>
      </c>
      <c r="D15" s="13">
        <v>187.5</v>
      </c>
    </row>
    <row r="16" spans="1:6" x14ac:dyDescent="0.3">
      <c r="A16" s="5"/>
      <c r="B16" s="6"/>
      <c r="C16" s="6"/>
      <c r="D16" s="13"/>
    </row>
    <row r="17" spans="1:6" x14ac:dyDescent="0.3">
      <c r="A17" s="5"/>
      <c r="B17" s="6"/>
      <c r="C17" s="7" t="s">
        <v>5</v>
      </c>
      <c r="D17" s="13"/>
    </row>
    <row r="18" spans="1:6" x14ac:dyDescent="0.3">
      <c r="A18" s="5">
        <v>6</v>
      </c>
      <c r="B18" s="6" t="s">
        <v>7</v>
      </c>
      <c r="C18" s="6" t="s">
        <v>48</v>
      </c>
      <c r="D18" s="13">
        <v>150.29</v>
      </c>
    </row>
    <row r="19" spans="1:6" x14ac:dyDescent="0.3">
      <c r="A19" s="5"/>
      <c r="B19" s="6"/>
      <c r="C19" s="7" t="s">
        <v>6</v>
      </c>
      <c r="D19" s="13"/>
    </row>
    <row r="20" spans="1:6" x14ac:dyDescent="0.3">
      <c r="A20" s="5">
        <v>7</v>
      </c>
      <c r="B20" s="6" t="s">
        <v>10</v>
      </c>
      <c r="C20" s="6" t="s">
        <v>11</v>
      </c>
      <c r="D20" s="13">
        <v>159.6</v>
      </c>
    </row>
    <row r="21" spans="1:6" x14ac:dyDescent="0.3">
      <c r="A21" s="5">
        <v>12</v>
      </c>
      <c r="B21" s="6" t="s">
        <v>7</v>
      </c>
      <c r="C21" s="6" t="s">
        <v>20</v>
      </c>
      <c r="D21" s="13">
        <v>396.25</v>
      </c>
    </row>
    <row r="22" spans="1:6" x14ac:dyDescent="0.3">
      <c r="A22" s="5">
        <v>8</v>
      </c>
      <c r="B22" s="6" t="s">
        <v>12</v>
      </c>
      <c r="C22" s="6" t="s">
        <v>13</v>
      </c>
      <c r="D22" s="13">
        <v>45</v>
      </c>
    </row>
    <row r="23" spans="1:6" x14ac:dyDescent="0.3">
      <c r="A23" s="5">
        <v>9</v>
      </c>
      <c r="B23" s="6" t="s">
        <v>12</v>
      </c>
      <c r="C23" s="6" t="s">
        <v>15</v>
      </c>
      <c r="D23" s="13">
        <v>166.5</v>
      </c>
    </row>
    <row r="24" spans="1:6" x14ac:dyDescent="0.3">
      <c r="A24" s="5">
        <v>10</v>
      </c>
      <c r="B24" s="6" t="s">
        <v>16</v>
      </c>
      <c r="C24" s="6" t="s">
        <v>17</v>
      </c>
      <c r="D24" s="13">
        <v>195.05</v>
      </c>
    </row>
    <row r="25" spans="1:6" x14ac:dyDescent="0.3">
      <c r="A25" s="5">
        <v>11</v>
      </c>
      <c r="B25" s="6" t="s">
        <v>18</v>
      </c>
      <c r="C25" s="6" t="s">
        <v>19</v>
      </c>
      <c r="D25" s="13">
        <v>35</v>
      </c>
    </row>
    <row r="26" spans="1:6" x14ac:dyDescent="0.3">
      <c r="A26" s="5"/>
      <c r="B26" s="6" t="s">
        <v>39</v>
      </c>
      <c r="C26" s="6" t="s">
        <v>40</v>
      </c>
      <c r="D26" s="13">
        <v>75</v>
      </c>
    </row>
    <row r="27" spans="1:6" ht="28" x14ac:dyDescent="0.3">
      <c r="A27" s="5">
        <v>13</v>
      </c>
      <c r="B27" s="8" t="s">
        <v>9</v>
      </c>
      <c r="C27" s="6" t="s">
        <v>8</v>
      </c>
      <c r="D27" s="13">
        <v>149</v>
      </c>
    </row>
    <row r="28" spans="1:6" ht="14.5" thickBot="1" x14ac:dyDescent="0.35">
      <c r="C28" t="s">
        <v>14</v>
      </c>
      <c r="D28" s="14">
        <f>SUM(D9:D27)</f>
        <v>14776.730000000001</v>
      </c>
    </row>
    <row r="29" spans="1:6" ht="15" thickTop="1" thickBot="1" x14ac:dyDescent="0.35">
      <c r="A29" s="16"/>
      <c r="B29" s="3"/>
      <c r="C29" s="3"/>
      <c r="D29" s="3"/>
      <c r="E29" s="3"/>
      <c r="F29" s="3"/>
    </row>
    <row r="30" spans="1:6" x14ac:dyDescent="0.3">
      <c r="D30" s="1" t="s">
        <v>34</v>
      </c>
      <c r="E30" s="1"/>
      <c r="F30" s="1"/>
    </row>
    <row r="31" spans="1:6" x14ac:dyDescent="0.3">
      <c r="D31" s="1"/>
      <c r="E31" s="1"/>
      <c r="F31" s="1"/>
    </row>
    <row r="32" spans="1:6" x14ac:dyDescent="0.3">
      <c r="D32" s="6" t="s">
        <v>25</v>
      </c>
      <c r="E32" s="6" t="s">
        <v>49</v>
      </c>
      <c r="F32" s="6" t="s">
        <v>50</v>
      </c>
    </row>
    <row r="33" spans="1:6" x14ac:dyDescent="0.3">
      <c r="A33" s="20"/>
      <c r="B33" s="21"/>
      <c r="C33" s="21"/>
      <c r="D33" s="6">
        <v>150.29</v>
      </c>
      <c r="E33" s="6">
        <v>6480</v>
      </c>
      <c r="F33" s="6">
        <f>E33-D33</f>
        <v>6329.71</v>
      </c>
    </row>
    <row r="34" spans="1:6" ht="14.5" thickBot="1" x14ac:dyDescent="0.35">
      <c r="A34" s="16"/>
      <c r="B34" s="3"/>
      <c r="C34" s="3"/>
      <c r="D34" s="3"/>
      <c r="E34" s="3"/>
      <c r="F34" s="3"/>
    </row>
    <row r="36" spans="1:6" x14ac:dyDescent="0.3">
      <c r="C36" s="1"/>
      <c r="D36" s="1" t="s">
        <v>29</v>
      </c>
      <c r="E36" s="1"/>
      <c r="F36" s="1"/>
    </row>
    <row r="37" spans="1:6" x14ac:dyDescent="0.3">
      <c r="A37" s="9" t="s">
        <v>3</v>
      </c>
      <c r="B37" s="1" t="s">
        <v>41</v>
      </c>
      <c r="C37" s="1"/>
      <c r="D37" s="1" t="s">
        <v>26</v>
      </c>
      <c r="E37" s="1" t="s">
        <v>27</v>
      </c>
      <c r="F37" s="1" t="s">
        <v>14</v>
      </c>
    </row>
    <row r="38" spans="1:6" x14ac:dyDescent="0.3">
      <c r="A38" s="2">
        <v>14</v>
      </c>
      <c r="B38" s="15" t="s">
        <v>51</v>
      </c>
      <c r="C38" s="1" t="s">
        <v>45</v>
      </c>
      <c r="D38" s="6">
        <v>11000</v>
      </c>
      <c r="E38" s="6"/>
      <c r="F38" s="6"/>
    </row>
    <row r="39" spans="1:6" x14ac:dyDescent="0.3">
      <c r="B39" s="15"/>
      <c r="D39" s="6"/>
      <c r="E39" s="6"/>
      <c r="F39" s="6"/>
    </row>
    <row r="40" spans="1:6" x14ac:dyDescent="0.3">
      <c r="C40" t="s">
        <v>28</v>
      </c>
      <c r="D40" s="6">
        <v>110</v>
      </c>
      <c r="E40" s="6">
        <v>90</v>
      </c>
      <c r="F40" s="6">
        <f>SUM(D40:E40)</f>
        <v>200</v>
      </c>
    </row>
    <row r="41" spans="1:6" x14ac:dyDescent="0.3">
      <c r="C41" t="s">
        <v>31</v>
      </c>
      <c r="D41" s="6">
        <v>215</v>
      </c>
      <c r="E41" s="6">
        <v>100</v>
      </c>
      <c r="F41" s="6">
        <f t="shared" ref="F41:F44" si="0">SUM(D41:E41)</f>
        <v>315</v>
      </c>
    </row>
    <row r="42" spans="1:6" x14ac:dyDescent="0.3">
      <c r="C42" t="s">
        <v>32</v>
      </c>
      <c r="D42" s="6">
        <v>240</v>
      </c>
      <c r="E42" s="6">
        <v>70</v>
      </c>
      <c r="F42" s="6">
        <f t="shared" si="0"/>
        <v>310</v>
      </c>
    </row>
    <row r="43" spans="1:6" x14ac:dyDescent="0.3">
      <c r="C43" t="s">
        <v>33</v>
      </c>
      <c r="D43" s="6">
        <v>1734</v>
      </c>
      <c r="E43" s="6">
        <v>2195</v>
      </c>
      <c r="F43" s="6">
        <f t="shared" si="0"/>
        <v>3929</v>
      </c>
    </row>
    <row r="44" spans="1:6" x14ac:dyDescent="0.3">
      <c r="C44" t="s">
        <v>34</v>
      </c>
      <c r="D44" s="6">
        <v>3550</v>
      </c>
      <c r="E44" s="6">
        <v>2930</v>
      </c>
      <c r="F44" s="6">
        <f t="shared" si="0"/>
        <v>6480</v>
      </c>
    </row>
    <row r="45" spans="1:6" x14ac:dyDescent="0.3">
      <c r="D45" s="6"/>
      <c r="E45" s="6"/>
      <c r="F45" s="6"/>
    </row>
    <row r="46" spans="1:6" x14ac:dyDescent="0.3">
      <c r="D46" s="6"/>
      <c r="E46" s="6"/>
      <c r="F46" s="6"/>
    </row>
    <row r="47" spans="1:6" x14ac:dyDescent="0.3">
      <c r="D47" s="6"/>
      <c r="E47" s="6"/>
      <c r="F47" s="6"/>
    </row>
    <row r="48" spans="1:6" ht="14.5" thickBot="1" x14ac:dyDescent="0.35">
      <c r="C48" t="s">
        <v>14</v>
      </c>
      <c r="D48" s="12">
        <f>SUM(D38:D47)</f>
        <v>16849</v>
      </c>
      <c r="E48" s="12">
        <f>SUM(E38:E47)</f>
        <v>5385</v>
      </c>
      <c r="F48" s="12">
        <f>SUM(D48:E48)</f>
        <v>22234</v>
      </c>
    </row>
  </sheetData>
  <mergeCells count="1">
    <mergeCell ref="B38:B3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73" workbookViewId="0">
      <selection activeCell="K17" sqref="K17"/>
    </sheetView>
  </sheetViews>
  <sheetFormatPr defaultRowHeight="14" x14ac:dyDescent="0.3"/>
  <sheetData>
    <row r="1" spans="1:6" x14ac:dyDescent="0.3">
      <c r="A1" t="s">
        <v>42</v>
      </c>
    </row>
    <row r="2" spans="1:6" x14ac:dyDescent="0.3">
      <c r="B2" t="s">
        <v>35</v>
      </c>
      <c r="C2" t="s">
        <v>36</v>
      </c>
      <c r="D2" t="s">
        <v>30</v>
      </c>
      <c r="E2" t="s">
        <v>37</v>
      </c>
      <c r="F2" t="s">
        <v>38</v>
      </c>
    </row>
    <row r="3" spans="1:6" x14ac:dyDescent="0.3">
      <c r="B3">
        <v>100</v>
      </c>
      <c r="C3">
        <v>20</v>
      </c>
      <c r="D3">
        <v>20</v>
      </c>
      <c r="E3">
        <v>10</v>
      </c>
      <c r="F3">
        <v>30</v>
      </c>
    </row>
    <row r="4" spans="1:6" x14ac:dyDescent="0.3">
      <c r="B4">
        <v>170</v>
      </c>
      <c r="C4">
        <v>10</v>
      </c>
      <c r="D4">
        <v>40</v>
      </c>
      <c r="E4">
        <v>10</v>
      </c>
      <c r="F4">
        <v>100</v>
      </c>
    </row>
    <row r="5" spans="1:6" x14ac:dyDescent="0.3">
      <c r="B5">
        <v>30</v>
      </c>
      <c r="C5">
        <v>10</v>
      </c>
      <c r="D5">
        <v>20</v>
      </c>
      <c r="E5">
        <v>10</v>
      </c>
      <c r="F5">
        <v>50</v>
      </c>
    </row>
    <row r="6" spans="1:6" x14ac:dyDescent="0.3">
      <c r="B6">
        <v>5</v>
      </c>
      <c r="C6">
        <v>10</v>
      </c>
      <c r="D6">
        <v>20</v>
      </c>
      <c r="E6">
        <v>10</v>
      </c>
      <c r="F6">
        <v>50</v>
      </c>
    </row>
    <row r="7" spans="1:6" x14ac:dyDescent="0.3">
      <c r="B7">
        <v>30</v>
      </c>
      <c r="C7">
        <v>10</v>
      </c>
      <c r="E7">
        <v>10</v>
      </c>
      <c r="F7">
        <v>50</v>
      </c>
    </row>
    <row r="8" spans="1:6" x14ac:dyDescent="0.3">
      <c r="B8">
        <v>10</v>
      </c>
      <c r="C8">
        <v>10</v>
      </c>
      <c r="E8">
        <v>10</v>
      </c>
      <c r="F8">
        <v>50</v>
      </c>
    </row>
    <row r="9" spans="1:6" x14ac:dyDescent="0.3">
      <c r="B9">
        <v>40</v>
      </c>
      <c r="C9">
        <v>20</v>
      </c>
      <c r="E9">
        <v>10</v>
      </c>
      <c r="F9">
        <v>50</v>
      </c>
    </row>
    <row r="10" spans="1:6" x14ac:dyDescent="0.3">
      <c r="B10">
        <v>5</v>
      </c>
      <c r="F10">
        <v>50</v>
      </c>
    </row>
    <row r="11" spans="1:6" x14ac:dyDescent="0.3">
      <c r="B11">
        <v>10</v>
      </c>
      <c r="F11">
        <v>50</v>
      </c>
    </row>
    <row r="12" spans="1:6" x14ac:dyDescent="0.3">
      <c r="B12">
        <v>20</v>
      </c>
      <c r="F12">
        <v>100</v>
      </c>
    </row>
    <row r="13" spans="1:6" x14ac:dyDescent="0.3">
      <c r="B13">
        <v>20</v>
      </c>
      <c r="F13">
        <v>100</v>
      </c>
    </row>
    <row r="14" spans="1:6" x14ac:dyDescent="0.3">
      <c r="B14">
        <v>100</v>
      </c>
      <c r="F14">
        <v>50</v>
      </c>
    </row>
    <row r="15" spans="1:6" x14ac:dyDescent="0.3">
      <c r="B15">
        <v>10</v>
      </c>
      <c r="F15">
        <v>100</v>
      </c>
    </row>
    <row r="16" spans="1:6" x14ac:dyDescent="0.3">
      <c r="B16">
        <v>120</v>
      </c>
      <c r="F16">
        <v>50</v>
      </c>
    </row>
    <row r="17" spans="2:6" x14ac:dyDescent="0.3">
      <c r="B17">
        <v>40</v>
      </c>
      <c r="F17">
        <v>50</v>
      </c>
    </row>
    <row r="18" spans="2:6" x14ac:dyDescent="0.3">
      <c r="B18">
        <v>10</v>
      </c>
      <c r="F18">
        <v>50</v>
      </c>
    </row>
    <row r="19" spans="2:6" x14ac:dyDescent="0.3">
      <c r="B19">
        <v>5</v>
      </c>
      <c r="F19">
        <v>50</v>
      </c>
    </row>
    <row r="20" spans="2:6" x14ac:dyDescent="0.3">
      <c r="B20">
        <v>20</v>
      </c>
      <c r="F20">
        <v>50</v>
      </c>
    </row>
    <row r="21" spans="2:6" x14ac:dyDescent="0.3">
      <c r="B21">
        <v>30</v>
      </c>
      <c r="F21">
        <v>50</v>
      </c>
    </row>
    <row r="22" spans="2:6" x14ac:dyDescent="0.3">
      <c r="B22">
        <v>40</v>
      </c>
      <c r="F22">
        <v>50</v>
      </c>
    </row>
    <row r="23" spans="2:6" x14ac:dyDescent="0.3">
      <c r="B23">
        <v>105</v>
      </c>
      <c r="F23">
        <v>50</v>
      </c>
    </row>
    <row r="24" spans="2:6" x14ac:dyDescent="0.3">
      <c r="B24">
        <v>10</v>
      </c>
      <c r="F24">
        <v>50</v>
      </c>
    </row>
    <row r="25" spans="2:6" x14ac:dyDescent="0.3">
      <c r="B25">
        <v>10</v>
      </c>
      <c r="F25">
        <v>50</v>
      </c>
    </row>
    <row r="26" spans="2:6" x14ac:dyDescent="0.3">
      <c r="B26">
        <v>10</v>
      </c>
      <c r="F26">
        <v>50</v>
      </c>
    </row>
    <row r="27" spans="2:6" x14ac:dyDescent="0.3">
      <c r="B27">
        <v>10</v>
      </c>
      <c r="F27">
        <v>50</v>
      </c>
    </row>
    <row r="28" spans="2:6" x14ac:dyDescent="0.3">
      <c r="B28">
        <v>20</v>
      </c>
      <c r="F28">
        <v>50</v>
      </c>
    </row>
    <row r="29" spans="2:6" x14ac:dyDescent="0.3">
      <c r="B29">
        <v>20</v>
      </c>
      <c r="F29">
        <v>40</v>
      </c>
    </row>
    <row r="30" spans="2:6" x14ac:dyDescent="0.3">
      <c r="B30">
        <v>10</v>
      </c>
      <c r="F30">
        <v>10</v>
      </c>
    </row>
    <row r="31" spans="2:6" x14ac:dyDescent="0.3">
      <c r="B31">
        <v>40</v>
      </c>
      <c r="F31">
        <v>100</v>
      </c>
    </row>
    <row r="32" spans="2:6" x14ac:dyDescent="0.3">
      <c r="B32">
        <v>50</v>
      </c>
      <c r="F32">
        <v>50</v>
      </c>
    </row>
    <row r="33" spans="2:6" x14ac:dyDescent="0.3">
      <c r="B33">
        <v>5</v>
      </c>
      <c r="F33">
        <v>50</v>
      </c>
    </row>
    <row r="34" spans="2:6" x14ac:dyDescent="0.3">
      <c r="B34">
        <v>40</v>
      </c>
      <c r="F34">
        <v>50</v>
      </c>
    </row>
    <row r="35" spans="2:6" x14ac:dyDescent="0.3">
      <c r="B35">
        <v>5</v>
      </c>
      <c r="F35">
        <v>50</v>
      </c>
    </row>
    <row r="36" spans="2:6" x14ac:dyDescent="0.3">
      <c r="B36">
        <v>40</v>
      </c>
      <c r="F36">
        <v>50</v>
      </c>
    </row>
    <row r="37" spans="2:6" x14ac:dyDescent="0.3">
      <c r="B37">
        <v>10</v>
      </c>
      <c r="F37">
        <v>50</v>
      </c>
    </row>
    <row r="38" spans="2:6" x14ac:dyDescent="0.3">
      <c r="B38">
        <v>10</v>
      </c>
      <c r="F38">
        <v>50</v>
      </c>
    </row>
    <row r="39" spans="2:6" x14ac:dyDescent="0.3">
      <c r="B39">
        <v>5</v>
      </c>
      <c r="F39">
        <v>50</v>
      </c>
    </row>
    <row r="40" spans="2:6" x14ac:dyDescent="0.3">
      <c r="B40">
        <v>15</v>
      </c>
      <c r="F40">
        <v>50</v>
      </c>
    </row>
    <row r="41" spans="2:6" x14ac:dyDescent="0.3">
      <c r="B41">
        <v>10</v>
      </c>
      <c r="F41">
        <v>100</v>
      </c>
    </row>
    <row r="42" spans="2:6" x14ac:dyDescent="0.3">
      <c r="B42">
        <v>20</v>
      </c>
      <c r="F42">
        <v>50</v>
      </c>
    </row>
    <row r="43" spans="2:6" x14ac:dyDescent="0.3">
      <c r="B43">
        <v>10</v>
      </c>
      <c r="F43">
        <v>100</v>
      </c>
    </row>
    <row r="44" spans="2:6" x14ac:dyDescent="0.3">
      <c r="B44">
        <v>5</v>
      </c>
      <c r="F44">
        <v>50</v>
      </c>
    </row>
    <row r="45" spans="2:6" x14ac:dyDescent="0.3">
      <c r="B45">
        <v>5</v>
      </c>
      <c r="F45">
        <v>100</v>
      </c>
    </row>
    <row r="46" spans="2:6" x14ac:dyDescent="0.3">
      <c r="B46">
        <v>10</v>
      </c>
      <c r="F46">
        <v>50</v>
      </c>
    </row>
    <row r="47" spans="2:6" x14ac:dyDescent="0.3">
      <c r="B47">
        <v>10</v>
      </c>
      <c r="F47">
        <v>50</v>
      </c>
    </row>
    <row r="48" spans="2:6" x14ac:dyDescent="0.3">
      <c r="B48">
        <v>80</v>
      </c>
      <c r="F48">
        <v>50</v>
      </c>
    </row>
    <row r="49" spans="2:6" x14ac:dyDescent="0.3">
      <c r="B49">
        <v>10</v>
      </c>
      <c r="F49">
        <v>100</v>
      </c>
    </row>
    <row r="50" spans="2:6" x14ac:dyDescent="0.3">
      <c r="B50">
        <v>25</v>
      </c>
      <c r="F50">
        <v>50</v>
      </c>
    </row>
    <row r="51" spans="2:6" x14ac:dyDescent="0.3">
      <c r="B51">
        <v>5</v>
      </c>
      <c r="F51">
        <v>100</v>
      </c>
    </row>
    <row r="52" spans="2:6" x14ac:dyDescent="0.3">
      <c r="B52">
        <v>20</v>
      </c>
      <c r="F52">
        <v>50</v>
      </c>
    </row>
    <row r="53" spans="2:6" x14ac:dyDescent="0.3">
      <c r="B53">
        <v>30</v>
      </c>
    </row>
    <row r="54" spans="2:6" x14ac:dyDescent="0.3">
      <c r="B54">
        <v>20</v>
      </c>
    </row>
    <row r="55" spans="2:6" x14ac:dyDescent="0.3">
      <c r="B55">
        <v>40</v>
      </c>
    </row>
    <row r="56" spans="2:6" x14ac:dyDescent="0.3">
      <c r="B56">
        <v>30</v>
      </c>
    </row>
    <row r="57" spans="2:6" x14ac:dyDescent="0.3">
      <c r="B57">
        <v>20</v>
      </c>
    </row>
    <row r="58" spans="2:6" x14ac:dyDescent="0.3">
      <c r="B58">
        <v>10</v>
      </c>
    </row>
    <row r="59" spans="2:6" x14ac:dyDescent="0.3">
      <c r="B59">
        <v>20</v>
      </c>
    </row>
    <row r="60" spans="2:6" x14ac:dyDescent="0.3">
      <c r="B60">
        <v>20</v>
      </c>
    </row>
    <row r="61" spans="2:6" x14ac:dyDescent="0.3">
      <c r="B61">
        <v>10</v>
      </c>
    </row>
    <row r="62" spans="2:6" x14ac:dyDescent="0.3">
      <c r="B62">
        <v>20</v>
      </c>
    </row>
    <row r="63" spans="2:6" x14ac:dyDescent="0.3">
      <c r="B63">
        <v>40</v>
      </c>
    </row>
    <row r="64" spans="2:6" x14ac:dyDescent="0.3">
      <c r="B64">
        <v>20</v>
      </c>
    </row>
    <row r="65" spans="2:2" x14ac:dyDescent="0.3">
      <c r="B65">
        <v>10</v>
      </c>
    </row>
    <row r="66" spans="2:2" x14ac:dyDescent="0.3">
      <c r="B66">
        <v>30</v>
      </c>
    </row>
    <row r="67" spans="2:2" x14ac:dyDescent="0.3">
      <c r="B67">
        <v>10</v>
      </c>
    </row>
    <row r="68" spans="2:2" x14ac:dyDescent="0.3">
      <c r="B68">
        <v>20</v>
      </c>
    </row>
    <row r="69" spans="2:2" x14ac:dyDescent="0.3">
      <c r="B69">
        <v>10</v>
      </c>
    </row>
    <row r="70" spans="2:2" x14ac:dyDescent="0.3">
      <c r="B70">
        <v>20</v>
      </c>
    </row>
    <row r="71" spans="2:2" x14ac:dyDescent="0.3">
      <c r="B71">
        <v>55</v>
      </c>
    </row>
    <row r="72" spans="2:2" x14ac:dyDescent="0.3">
      <c r="B72">
        <v>20</v>
      </c>
    </row>
    <row r="73" spans="2:2" x14ac:dyDescent="0.3">
      <c r="B73">
        <v>20</v>
      </c>
    </row>
    <row r="74" spans="2:2" x14ac:dyDescent="0.3">
      <c r="B74">
        <v>10</v>
      </c>
    </row>
    <row r="75" spans="2:2" x14ac:dyDescent="0.3">
      <c r="B75">
        <v>10</v>
      </c>
    </row>
    <row r="76" spans="2:2" x14ac:dyDescent="0.3">
      <c r="B76">
        <v>10</v>
      </c>
    </row>
    <row r="77" spans="2:2" x14ac:dyDescent="0.3">
      <c r="B77">
        <v>20</v>
      </c>
    </row>
    <row r="78" spans="2:2" x14ac:dyDescent="0.3">
      <c r="B78">
        <v>5</v>
      </c>
    </row>
    <row r="79" spans="2:2" x14ac:dyDescent="0.3">
      <c r="B79">
        <v>20</v>
      </c>
    </row>
    <row r="80" spans="2:2" x14ac:dyDescent="0.3">
      <c r="B80">
        <v>10</v>
      </c>
    </row>
    <row r="81" spans="1:6" x14ac:dyDescent="0.3">
      <c r="B81">
        <v>40</v>
      </c>
    </row>
    <row r="82" spans="1:6" x14ac:dyDescent="0.3">
      <c r="B82">
        <v>20</v>
      </c>
    </row>
    <row r="83" spans="1:6" x14ac:dyDescent="0.3">
      <c r="B83">
        <v>30</v>
      </c>
    </row>
    <row r="84" spans="1:6" x14ac:dyDescent="0.3">
      <c r="B84">
        <v>30</v>
      </c>
    </row>
    <row r="85" spans="1:6" x14ac:dyDescent="0.3">
      <c r="B85">
        <v>20</v>
      </c>
    </row>
    <row r="86" spans="1:6" x14ac:dyDescent="0.3">
      <c r="B86">
        <v>20</v>
      </c>
    </row>
    <row r="87" spans="1:6" x14ac:dyDescent="0.3">
      <c r="B87">
        <v>20</v>
      </c>
    </row>
    <row r="88" spans="1:6" x14ac:dyDescent="0.3">
      <c r="B88">
        <v>5</v>
      </c>
    </row>
    <row r="89" spans="1:6" x14ac:dyDescent="0.3">
      <c r="B89">
        <v>5</v>
      </c>
    </row>
    <row r="90" spans="1:6" ht="14.5" thickBot="1" x14ac:dyDescent="0.35">
      <c r="B90" s="3">
        <v>5</v>
      </c>
      <c r="C90" s="3"/>
      <c r="D90" s="3"/>
      <c r="E90" s="3"/>
      <c r="F90" s="3"/>
    </row>
    <row r="91" spans="1:6" ht="14.5" thickBot="1" x14ac:dyDescent="0.35">
      <c r="A91" t="s">
        <v>14</v>
      </c>
      <c r="B91" s="4">
        <f>SUM(B3:B90)</f>
        <v>2195</v>
      </c>
      <c r="C91" s="4">
        <f>SUM(C3:C90)</f>
        <v>90</v>
      </c>
      <c r="D91" s="4">
        <f>SUM(D3:D90)</f>
        <v>100</v>
      </c>
      <c r="E91" s="4">
        <f>SUM(E3:E90)</f>
        <v>70</v>
      </c>
      <c r="F91" s="4">
        <f>SUM(F3:F90)</f>
        <v>2930</v>
      </c>
    </row>
    <row r="92" spans="1:6" ht="14.5" thickTop="1" x14ac:dyDescent="0.3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D67934C1AB58C4BA9468C85C504E8B2" ma:contentTypeVersion="9" ma:contentTypeDescription="Ein neues Dokument erstellen." ma:contentTypeScope="" ma:versionID="0441c080fe0b974a26c3f692e24436a6">
  <xsd:schema xmlns:xsd="http://www.w3.org/2001/XMLSchema" xmlns:xs="http://www.w3.org/2001/XMLSchema" xmlns:p="http://schemas.microsoft.com/office/2006/metadata/properties" xmlns:ns3="3a83edf7-85a7-4c2c-bf00-c57d901be674" targetNamespace="http://schemas.microsoft.com/office/2006/metadata/properties" ma:root="true" ma:fieldsID="41ed906bb9f383d029deaf14a9216911" ns3:_="">
    <xsd:import namespace="3a83edf7-85a7-4c2c-bf00-c57d901be67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83edf7-85a7-4c2c-bf00-c57d901be6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DEDD14C-DA75-4564-B135-25588F83CC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83edf7-85a7-4c2c-bf00-c57d901be6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A3767D-2CA1-499F-A481-2DB95AAA03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7A9C07-7517-4010-A027-C1AB6F9E584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a83edf7-85a7-4c2c-bf00-c57d901be67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mobilpay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Olsen, Anitta</dc:creator>
  <cp:lastModifiedBy>Olsen, Anitta</cp:lastModifiedBy>
  <cp:lastPrinted>2022-05-29T12:13:24Z</cp:lastPrinted>
  <dcterms:created xsi:type="dcterms:W3CDTF">2021-02-07T20:44:39Z</dcterms:created>
  <dcterms:modified xsi:type="dcterms:W3CDTF">2022-05-29T12:21:00Z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0x0101001D67934C1AB58C4BA9468C85C504E8B2</vt:lpwstr>
  </property>
</Properties>
</file>